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ded-Cost Work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1E3B2C"/>
      <sz val="10"/>
    </font>
    <font>
      <color rgb="00C9A03E"/>
      <sz val="9"/>
      <u val="single"/>
    </font>
    <font>
      <b val="1"/>
      <color rgb="00FFFFFF"/>
    </font>
    <font>
      <i val="1"/>
      <color rgb="006C7264"/>
      <sz val="9"/>
    </font>
    <font>
      <b val="1"/>
    </font>
    <font>
      <b val="1"/>
      <color rgb="001E3B2C"/>
    </font>
  </fonts>
  <fills count="7">
    <fill>
      <patternFill/>
    </fill>
    <fill>
      <patternFill patternType="gray125"/>
    </fill>
    <fill>
      <patternFill patternType="solid">
        <fgColor rgb="001E3B2C"/>
      </patternFill>
    </fill>
    <fill>
      <patternFill patternType="solid">
        <fgColor rgb="00F5F3EB"/>
      </patternFill>
    </fill>
    <fill>
      <patternFill patternType="solid">
        <fgColor rgb="00FFF6D9"/>
      </patternFill>
    </fill>
    <fill>
      <patternFill patternType="solid">
        <fgColor rgb="00F2F1EA"/>
      </patternFill>
    </fill>
    <fill>
      <patternFill patternType="solid">
        <fgColor rgb="00C9A03E"/>
      </patternFill>
    </fill>
  </fills>
  <borders count="2">
    <border>
      <left/>
      <right/>
      <top/>
      <bottom/>
      <diagonal/>
    </border>
    <border>
      <left style="thin">
        <color rgb="00D9D5C7"/>
      </left>
      <right style="thin">
        <color rgb="00D9D5C7"/>
      </right>
      <top style="thin">
        <color rgb="00D9D5C7"/>
      </top>
      <bottom style="thin">
        <color rgb="00D9D5C7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wrapText="1" indent="1"/>
    </xf>
    <xf numFmtId="0" fontId="3" fillId="0" borderId="0" applyAlignment="1" pivotButton="0" quotePrefix="0" xfId="0">
      <alignment horizontal="left" vertical="center" indent="1"/>
    </xf>
    <xf numFmtId="0" fontId="4" fillId="2" borderId="0" applyAlignment="1" pivotButton="0" quotePrefix="0" xfId="0">
      <alignment horizontal="left" vertical="center" indent="1"/>
    </xf>
    <xf numFmtId="0" fontId="0" fillId="0" borderId="1" applyAlignment="1" pivotButton="0" quotePrefix="0" xfId="0">
      <alignment vertical="center" indent="1"/>
    </xf>
    <xf numFmtId="164" fontId="0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wrapText="1" indent="1"/>
    </xf>
    <xf numFmtId="3" fontId="0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 indent="1"/>
    </xf>
    <xf numFmtId="164" fontId="6" fillId="5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7" fillId="6" borderId="1" applyAlignment="1" pivotButton="0" quotePrefix="0" xfId="0">
      <alignment vertical="center" indent="1"/>
    </xf>
    <xf numFmtId="164" fontId="7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vertical="center" wrapText="1" indent="1"/>
    </xf>
    <xf numFmtId="0" fontId="5" fillId="0" borderId="0" applyAlignment="1" pivotButton="0" quotePrefix="0" xfId="0">
      <alignment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renruitextile.com/custom-hoodie-manufactur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34" customWidth="1" min="3" max="3"/>
  </cols>
  <sheetData>
    <row r="1" ht="28" customHeight="1">
      <c r="A1" s="1" t="inlineStr">
        <is>
          <t>Renrui Textile — Landed-Cost Worksheet</t>
        </is>
      </c>
    </row>
    <row r="2" ht="30" customHeight="1">
      <c r="A2" s="2" t="inlineStr">
        <is>
          <t>Fill the yellow cells. Everything else calculates itself. Works on any supplier's FOB number, not only ours.</t>
        </is>
      </c>
    </row>
    <row r="3" ht="16" customHeight="1">
      <c r="A3" s="3" t="inlineStr">
        <is>
          <t>renruitextile.com/custom-hoodie-manufacturer  ·  China Tariffs on Your Clothing Order</t>
        </is>
      </c>
    </row>
    <row r="5" ht="20" customHeight="1">
      <c r="A5" s="4" t="inlineStr">
        <is>
          <t>Line item</t>
        </is>
      </c>
      <c r="B5" s="4" t="inlineStr">
        <is>
          <t>Your number</t>
        </is>
      </c>
      <c r="C5" s="4" t="inlineStr">
        <is>
          <t>Where it comes from</t>
        </is>
      </c>
    </row>
    <row r="6">
      <c r="A6" s="5" t="inlineStr">
        <is>
          <t>FOB unit cost</t>
        </is>
      </c>
      <c r="B6" s="6" t="n"/>
      <c r="C6" s="7" t="inlineStr">
        <is>
          <t>Supplier's quote</t>
        </is>
      </c>
    </row>
    <row r="7">
      <c r="A7" s="5" t="inlineStr">
        <is>
          <t>Order quantity</t>
        </is>
      </c>
      <c r="B7" s="8" t="n"/>
      <c r="C7" s="7" t="inlineStr">
        <is>
          <t>Your PO</t>
        </is>
      </c>
    </row>
    <row r="8">
      <c r="A8" s="9" t="inlineStr">
        <is>
          <t>FOB total</t>
        </is>
      </c>
      <c r="B8" s="10">
        <f>B6*B7</f>
        <v/>
      </c>
      <c r="C8" s="7">
        <f> unit cost x quantity</f>
        <v/>
      </c>
    </row>
    <row r="9">
      <c r="A9" s="5" t="inlineStr">
        <is>
          <t>Base MFN duty rate</t>
        </is>
      </c>
      <c r="B9" s="11" t="n"/>
      <c r="C9" s="7" t="inlineStr">
        <is>
          <t>hts.usitc.gov, by your HS code</t>
        </is>
      </c>
    </row>
    <row r="10">
      <c r="A10" s="5" t="inlineStr">
        <is>
          <t>Section 301 rate</t>
        </is>
      </c>
      <c r="B10" s="11" t="n"/>
      <c r="C10" s="7" t="inlineStr">
        <is>
          <t>ustr.gov, current list</t>
        </is>
      </c>
    </row>
    <row r="11">
      <c r="A11" s="9" t="inlineStr">
        <is>
          <t>Combined duty amount</t>
        </is>
      </c>
      <c r="B11" s="10">
        <f>B8*(B9+B10)</f>
        <v/>
      </c>
      <c r="C11" s="7">
        <f> FOB total x (MFN% + 301%)</f>
        <v/>
      </c>
    </row>
    <row r="12">
      <c r="A12" s="5" t="inlineStr">
        <is>
          <t>Freight (ocean/air)</t>
        </is>
      </c>
      <c r="B12" s="6" t="n"/>
      <c r="C12" s="7" t="inlineStr">
        <is>
          <t>Your forwarder's quote</t>
        </is>
      </c>
    </row>
    <row r="13">
      <c r="A13" s="5" t="inlineStr">
        <is>
          <t>Customs brokerage fee</t>
        </is>
      </c>
      <c r="B13" s="6" t="n"/>
      <c r="C13" s="7" t="inlineStr">
        <is>
          <t>Your broker's quote</t>
        </is>
      </c>
    </row>
    <row r="14">
      <c r="A14" s="9" t="inlineStr">
        <is>
          <t>Landed total</t>
        </is>
      </c>
      <c r="B14" s="10">
        <f>B8+B11+B12+B13</f>
        <v/>
      </c>
      <c r="C14" s="7">
        <f> FOB total + duty + freight + brokerage</f>
        <v/>
      </c>
    </row>
    <row r="15">
      <c r="A15" s="12" t="inlineStr">
        <is>
          <t>Landed cost per piece</t>
        </is>
      </c>
      <c r="B15" s="13">
        <f>IF(B7=0,0,B14/B7)</f>
        <v/>
      </c>
      <c r="C15" s="14" t="inlineStr">
        <is>
          <t>This is your real cost</t>
        </is>
      </c>
    </row>
    <row r="18" ht="26" customHeight="1">
      <c r="A18" s="15" t="inlineStr">
        <is>
          <t>Want us to fill the FOB and DDP rows for you? Send your quantity and target garment: renruitextile.com/custom-hoodie-manufacturer</t>
        </is>
      </c>
    </row>
  </sheetData>
  <mergeCells count="4">
    <mergeCell ref="A1:C1"/>
    <mergeCell ref="A18:C18"/>
    <mergeCell ref="A3:C3"/>
    <mergeCell ref="A2:C2"/>
  </mergeCells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2026-08-21T11:53:11Z</dcterms:created>
  <dcterms:modified xmlns:dcterms="http://purl.org/dc/terms/" xmlns:xsi="http://www.w3.org/2001/XMLSchema-instance" xsi:type="dcterms:W3CDTF">2026-08-21T11:53:11Z</dcterms:modified>
</cp:coreProperties>
</file>